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1"/>
  </bookViews>
  <sheets>
    <sheet name="Сведения о ЮЛ" sheetId="1" r:id="rId1"/>
    <sheet name="Информация о дивидендах" sheetId="2" r:id="rId2"/>
    <sheet name="Финансовые результаты" sheetId="3" r:id="rId3"/>
    <sheet name="Аттестованные сотрудники и пр." sheetId="4" r:id="rId4"/>
  </sheets>
  <definedNames>
    <definedName name="_xlnm.Print_Area" localSheetId="0">'Сведения о ЮЛ'!$A$1:$C$16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<sst xmlns="http://schemas.openxmlformats.org/spreadsheetml/2006/main" count="106" uniqueCount="74">
  <si>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</si>
  <si>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</si>
  <si>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</si>
  <si>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</si>
  <si>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</si>
  <si>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</si>
  <si>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</si>
  <si>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</si>
  <si>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</si>
  <si>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</si>
  <si>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</si>
  <si>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</si>
  <si>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</si>
  <si>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</si>
  <si>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</si>
  <si>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</si>
  <si>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</si>
  <si>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</si>
  <si>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</si>
  <si>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</si>
  <si>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</si>
  <si>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</si>
  <si>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</si>
  <si>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</si>
  <si>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</si>
  <si>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</si>
  <si>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</si>
  <si>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</si>
  <si>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</si>
  <si>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</si>
  <si>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</si>
  <si>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</si>
  <si>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</si>
  <si>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</si>
  <si>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</si>
  <si>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</si>
  <si>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</si>
  <si>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</si>
  <si>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</si>
  <si>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</si>
  <si>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</si>
  <si>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</si>
  <si>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</si>
  <si>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</si>
  <si>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</si>
  <si>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</si>
  <si>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</si>
  <si>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</si>
  <si>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</si>
  <si>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</si>
  <si>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</si>
  <si>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</si>
  <si>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</si>
  <si>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</si>
  <si>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</si>
  <si>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</si>
  <si>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</si>
  <si>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</si>
  <si>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</si>
  <si>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</si>
  <si>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</si>
  <si>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</si>
  <si>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</si>
  <si>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</si>
  <si>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www.boyarin.by</t>
  </si>
  <si>
    <t>Производство прочих машин и оборудования для сельского хозяйства-75,6%</t>
  </si>
  <si>
    <t>29 марта 2019г.</t>
  </si>
  <si>
    <t>21 марта 2019г.</t>
  </si>
  <si>
    <t>Индивидуальный предприниматель:Пашукевич Александр Викторович, местонахождение:230009, г.Гродно, ул.Врублевского, 1-517. УНН500330854.</t>
  </si>
  <si>
    <t>2018г.</t>
  </si>
  <si>
    <t>Годовая бухгалтерская отчетность достоверно во всех существенных аспектах отражает финансовое положение ОАО"Вороновская сельхозтехника" по состоянию на 31 декабря 2018 года, финансовые 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</si>
  <si>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нет</t>
  </si>
  <si>
    <t>18.04.2019г. на сайте ЕПФР, 18.04.2019г. на сайте www.boyarin.by</t>
  </si>
  <si>
    <t>2017год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</si>
</sst>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34" borderId="10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/>
    </xf>
    <xf numFmtId="172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5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5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Border="1" applyAlignment="1" applyProtection="1">
      <alignment horizontal="center" vertical="center" wrapText="1"/>
      <protection locked="0"/>
    </xf>
    <xf numFmtId="172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5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left" vertical="center" wrapText="1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21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1" ht="39.75" customHeight="1"/>
    <row r="2" spans="1:3" ht="48.75" customHeight="1">
      <c r="A2" s="42" t="s">
        <v>63</v>
      </c>
      <c r="B2" s="43"/>
      <c r="C2" s="36">
        <f>C5+C6</f>
        <v>100</v>
      </c>
    </row>
    <row r="4" spans="1:3" ht="25.5">
      <c r="A4" s="4" t="s">
        <v>4</v>
      </c>
      <c r="B4" s="4" t="s">
        <v>5</v>
      </c>
      <c r="C4" s="4" t="s">
        <v>2</v>
      </c>
    </row>
    <row r="5" spans="1:3" ht="24">
      <c r="A5" s="11" t="s">
        <v>6</v>
      </c>
      <c r="B5" s="37"/>
      <c r="C5" s="38"/>
    </row>
    <row r="6" spans="1:3" ht="25.5">
      <c r="A6" s="9" t="s">
        <v>23</v>
      </c>
      <c r="B6" s="40">
        <f>B8+B9+B10</f>
        <v>2398651</v>
      </c>
      <c r="C6" s="40">
        <f>C8+C9+C10</f>
        <v>100</v>
      </c>
    </row>
    <row r="7" spans="1:3" ht="24" customHeight="1">
      <c r="A7" s="9" t="s">
        <v>7</v>
      </c>
      <c r="B7" s="41" t="s">
        <v>3</v>
      </c>
      <c r="C7" s="41" t="s">
        <v>3</v>
      </c>
    </row>
    <row r="8" spans="1:3" ht="27" customHeight="1">
      <c r="A8" s="9" t="s">
        <v>21</v>
      </c>
      <c r="B8" s="23">
        <v>2398651</v>
      </c>
      <c r="C8" s="23">
        <v>100</v>
      </c>
    </row>
    <row r="9" spans="1:3" ht="25.5" customHeight="1">
      <c r="A9" s="9" t="s">
        <v>22</v>
      </c>
      <c r="B9" s="23"/>
      <c r="C9" s="23"/>
    </row>
    <row r="10" spans="1:3" ht="25.5" customHeight="1">
      <c r="A10" s="9" t="s">
        <v>8</v>
      </c>
      <c r="B10" s="39"/>
      <c r="C10" s="23"/>
    </row>
    <row r="16" spans="1:3" ht="12.75">
      <c r="A16" s="6"/>
      <c r="B16" s="10"/>
      <c r="C16" s="3"/>
    </row>
    <row r="29" ht="37.5" customHeight="1"/>
    <row r="31" ht="51" customHeight="1"/>
    <row r="33" ht="33.75" customHeight="1"/>
    <row r="34" ht="22.5" customHeight="1"/>
    <row r="35" ht="26.25" customHeight="1"/>
    <row r="36" ht="24" customHeight="1"/>
    <row r="37" ht="24.75" customHeight="1"/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view="pageBreakPreview" zoomScaleSheetLayoutView="100" zoomScalePageLayoutView="0" workbookViewId="0" topLeftCell="C10">
      <selection activeCell="E18" sqref="E18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61</v>
      </c>
    </row>
    <row r="2" spans="1:6" ht="57.75" customHeight="1">
      <c r="A2" s="12" t="s">
        <v>1</v>
      </c>
      <c r="C2" s="14" t="s">
        <v>9</v>
      </c>
      <c r="D2" s="15" t="s">
        <v>24</v>
      </c>
      <c r="E2" s="16" t="s">
        <v>47</v>
      </c>
      <c r="F2" s="16" t="s">
        <v>10</v>
      </c>
    </row>
    <row r="3" spans="1:6" ht="39.75" customHeight="1">
      <c r="A3" s="13">
        <v>60</v>
      </c>
      <c r="C3" s="18" t="s">
        <v>12</v>
      </c>
      <c r="D3" s="22" t="s">
        <v>13</v>
      </c>
      <c r="E3" s="34">
        <f>E4+E6</f>
        <v>1</v>
      </c>
      <c r="F3" s="34">
        <f>F4+F6</f>
        <v>1</v>
      </c>
    </row>
    <row r="4" spans="1:6" ht="39.75" customHeight="1">
      <c r="A4" s="13">
        <v>61</v>
      </c>
      <c r="C4" s="18" t="s">
        <v>14</v>
      </c>
      <c r="D4" s="22" t="s">
        <v>13</v>
      </c>
      <c r="E4" s="21">
        <v>1</v>
      </c>
      <c r="F4" s="21">
        <v>1</v>
      </c>
    </row>
    <row r="5" spans="1:6" ht="39.75" customHeight="1">
      <c r="A5" s="13">
        <v>63</v>
      </c>
      <c r="C5" s="18" t="s">
        <v>26</v>
      </c>
      <c r="D5" s="22" t="s">
        <v>13</v>
      </c>
      <c r="E5" s="21"/>
      <c r="F5" s="21"/>
    </row>
    <row r="6" spans="1:6" ht="39.75" customHeight="1">
      <c r="A6" s="13">
        <v>64</v>
      </c>
      <c r="C6" s="18" t="s">
        <v>15</v>
      </c>
      <c r="D6" s="22" t="s">
        <v>13</v>
      </c>
      <c r="E6" s="21"/>
      <c r="F6" s="21"/>
    </row>
    <row r="7" spans="1:6" ht="39.75" customHeight="1">
      <c r="A7" s="13">
        <v>65</v>
      </c>
      <c r="C7" s="18" t="s">
        <v>26</v>
      </c>
      <c r="D7" s="22" t="s">
        <v>13</v>
      </c>
      <c r="E7" s="21"/>
      <c r="F7" s="21"/>
    </row>
    <row r="8" spans="1:6" ht="39.75" customHeight="1">
      <c r="A8" s="13">
        <v>70</v>
      </c>
      <c r="C8" s="18" t="s">
        <v>16</v>
      </c>
      <c r="D8" s="22" t="s">
        <v>19</v>
      </c>
      <c r="E8" s="20">
        <v>62.12</v>
      </c>
      <c r="F8" s="20">
        <v>44.71</v>
      </c>
    </row>
    <row r="9" spans="1:6" ht="39.75" customHeight="1">
      <c r="A9" s="13">
        <v>71</v>
      </c>
      <c r="C9" s="18" t="s">
        <v>27</v>
      </c>
      <c r="D9" s="22" t="s">
        <v>19</v>
      </c>
      <c r="E9" s="20">
        <v>62.12</v>
      </c>
      <c r="F9" s="20">
        <v>44.71</v>
      </c>
    </row>
    <row r="10" spans="1:6" ht="39.75" customHeight="1">
      <c r="A10" s="13">
        <v>72</v>
      </c>
      <c r="C10" s="18" t="s">
        <v>33</v>
      </c>
      <c r="D10" s="22" t="s">
        <v>17</v>
      </c>
      <c r="E10" s="35">
        <v>0.025897</v>
      </c>
      <c r="F10" s="35">
        <v>0.018638</v>
      </c>
    </row>
    <row r="11" spans="1:6" ht="39.75" customHeight="1">
      <c r="A11" s="13">
        <v>73</v>
      </c>
      <c r="C11" s="18" t="s">
        <v>41</v>
      </c>
      <c r="D11" s="22" t="s">
        <v>17</v>
      </c>
      <c r="E11" s="35"/>
      <c r="F11" s="35"/>
    </row>
    <row r="12" spans="1:6" ht="39.75" customHeight="1">
      <c r="A12" s="13">
        <v>74</v>
      </c>
      <c r="C12" s="18" t="s">
        <v>42</v>
      </c>
      <c r="D12" s="22" t="s">
        <v>17</v>
      </c>
      <c r="E12" s="35"/>
      <c r="F12" s="35"/>
    </row>
    <row r="13" spans="1:6" ht="39.75" customHeight="1">
      <c r="A13" s="13">
        <v>75</v>
      </c>
      <c r="C13" s="18" t="s">
        <v>34</v>
      </c>
      <c r="D13" s="22" t="s">
        <v>17</v>
      </c>
      <c r="E13" s="35">
        <v>0.025897</v>
      </c>
      <c r="F13" s="35">
        <v>0.018638</v>
      </c>
    </row>
    <row r="14" spans="1:6" ht="39.75" customHeight="1">
      <c r="A14" s="13">
        <v>76</v>
      </c>
      <c r="C14" s="18" t="s">
        <v>43</v>
      </c>
      <c r="D14" s="22" t="s">
        <v>17</v>
      </c>
      <c r="E14" s="35"/>
      <c r="F14" s="35"/>
    </row>
    <row r="15" spans="1:6" ht="39.75" customHeight="1">
      <c r="A15" s="13">
        <v>77</v>
      </c>
      <c r="C15" s="18" t="s">
        <v>44</v>
      </c>
      <c r="D15" s="22" t="s">
        <v>17</v>
      </c>
      <c r="E15" s="35"/>
      <c r="F15" s="35"/>
    </row>
    <row r="16" spans="1:6" ht="39.75" customHeight="1">
      <c r="A16" s="13">
        <v>78</v>
      </c>
      <c r="C16" s="17" t="s">
        <v>35</v>
      </c>
      <c r="D16" s="22" t="s">
        <v>50</v>
      </c>
      <c r="E16" s="31" t="s">
        <v>73</v>
      </c>
      <c r="F16" s="19" t="s">
        <v>45</v>
      </c>
    </row>
    <row r="17" spans="1:6" ht="39.75" customHeight="1">
      <c r="A17" s="13">
        <v>79</v>
      </c>
      <c r="C17" s="17" t="s">
        <v>36</v>
      </c>
      <c r="D17" s="22" t="s">
        <v>48</v>
      </c>
      <c r="E17" s="31">
        <v>43189</v>
      </c>
      <c r="F17" s="19" t="s">
        <v>45</v>
      </c>
    </row>
    <row r="18" spans="1:6" ht="39.75" customHeight="1">
      <c r="A18" s="13">
        <v>80</v>
      </c>
      <c r="C18" s="17" t="s">
        <v>37</v>
      </c>
      <c r="D18" s="22" t="s">
        <v>48</v>
      </c>
      <c r="E18" s="31">
        <v>43213</v>
      </c>
      <c r="F18" s="19" t="s">
        <v>45</v>
      </c>
    </row>
    <row r="19" spans="1:6" ht="39.75" customHeight="1">
      <c r="A19" s="13">
        <v>90</v>
      </c>
      <c r="C19" s="18" t="s">
        <v>18</v>
      </c>
      <c r="D19" s="22" t="s">
        <v>17</v>
      </c>
      <c r="E19" s="20">
        <v>1.84</v>
      </c>
      <c r="F19" s="20">
        <v>1.79</v>
      </c>
    </row>
    <row r="20" spans="1:6" ht="39.75" customHeight="1">
      <c r="A20" s="13">
        <v>100</v>
      </c>
      <c r="C20" s="18" t="s">
        <v>53</v>
      </c>
      <c r="D20" s="22" t="s">
        <v>20</v>
      </c>
      <c r="E20" s="21"/>
      <c r="F20" s="21"/>
    </row>
    <row r="25" spans="4:6" ht="12.75">
      <c r="D25" s="6"/>
      <c r="E25" s="10"/>
      <c r="F25" s="3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F14" sqref="F14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48" t="s">
        <v>60</v>
      </c>
      <c r="D1" s="48"/>
      <c r="E1" s="48"/>
      <c r="F1" s="48"/>
    </row>
    <row r="2" spans="2:6" ht="69" customHeight="1">
      <c r="B2" s="12" t="s">
        <v>1</v>
      </c>
      <c r="C2" s="24" t="s">
        <v>9</v>
      </c>
      <c r="D2" s="24" t="s">
        <v>24</v>
      </c>
      <c r="E2" s="25" t="s">
        <v>47</v>
      </c>
      <c r="F2" s="25" t="s">
        <v>10</v>
      </c>
    </row>
    <row r="3" spans="2:6" ht="35.25" customHeight="1">
      <c r="B3" s="13">
        <v>10</v>
      </c>
      <c r="C3" s="17" t="s">
        <v>28</v>
      </c>
      <c r="D3" s="27" t="s">
        <v>19</v>
      </c>
      <c r="E3" s="20">
        <v>5067</v>
      </c>
      <c r="F3" s="20">
        <v>4366</v>
      </c>
    </row>
    <row r="4" spans="2:7" ht="35.25" customHeight="1">
      <c r="B4" s="13">
        <v>20</v>
      </c>
      <c r="C4" s="17" t="s">
        <v>38</v>
      </c>
      <c r="D4" s="27" t="s">
        <v>19</v>
      </c>
      <c r="E4" s="20">
        <v>4594</v>
      </c>
      <c r="F4" s="20">
        <v>3956</v>
      </c>
      <c r="G4" s="5"/>
    </row>
    <row r="5" spans="2:7" ht="35.25" customHeight="1">
      <c r="B5" s="13">
        <v>30</v>
      </c>
      <c r="C5" s="17" t="s">
        <v>51</v>
      </c>
      <c r="D5" s="27" t="s">
        <v>19</v>
      </c>
      <c r="E5" s="28">
        <f>SUM(E6:E8)</f>
        <v>268</v>
      </c>
      <c r="F5" s="28">
        <f>SUM(F6:F8)</f>
        <v>197</v>
      </c>
      <c r="G5" s="5"/>
    </row>
    <row r="6" spans="2:7" ht="35.25" customHeight="1">
      <c r="B6" s="13">
        <v>31</v>
      </c>
      <c r="C6" s="17" t="s">
        <v>29</v>
      </c>
      <c r="D6" s="27" t="s">
        <v>19</v>
      </c>
      <c r="E6" s="28">
        <f>E3-E4</f>
        <v>473</v>
      </c>
      <c r="F6" s="28">
        <f>F3-F4</f>
        <v>410</v>
      </c>
      <c r="G6" s="5"/>
    </row>
    <row r="7" spans="2:7" ht="35.25" customHeight="1">
      <c r="B7" s="13">
        <v>34</v>
      </c>
      <c r="C7" s="17" t="s">
        <v>39</v>
      </c>
      <c r="D7" s="27" t="s">
        <v>19</v>
      </c>
      <c r="E7" s="20">
        <v>-217</v>
      </c>
      <c r="F7" s="20">
        <v>-249</v>
      </c>
      <c r="G7" s="5"/>
    </row>
    <row r="8" spans="2:7" ht="35.25" customHeight="1">
      <c r="B8" s="13">
        <v>35</v>
      </c>
      <c r="C8" s="29" t="s">
        <v>52</v>
      </c>
      <c r="D8" s="27" t="s">
        <v>19</v>
      </c>
      <c r="E8" s="20">
        <v>12</v>
      </c>
      <c r="F8" s="20">
        <v>36</v>
      </c>
      <c r="G8" s="5"/>
    </row>
    <row r="9" spans="2:7" ht="68.25" customHeight="1">
      <c r="B9" s="13">
        <v>40</v>
      </c>
      <c r="C9" s="17" t="s">
        <v>49</v>
      </c>
      <c r="D9" s="27" t="s">
        <v>19</v>
      </c>
      <c r="E9" s="20">
        <v>78</v>
      </c>
      <c r="F9" s="20">
        <v>69</v>
      </c>
      <c r="G9" s="5"/>
    </row>
    <row r="10" spans="2:6" ht="35.25" customHeight="1">
      <c r="B10" s="13">
        <v>45</v>
      </c>
      <c r="C10" s="17" t="s">
        <v>30</v>
      </c>
      <c r="D10" s="27" t="s">
        <v>19</v>
      </c>
      <c r="E10" s="28">
        <f>E5-E9</f>
        <v>190</v>
      </c>
      <c r="F10" s="28">
        <f>F5-F9</f>
        <v>128</v>
      </c>
    </row>
    <row r="11" spans="2:6" ht="35.25" customHeight="1">
      <c r="B11" s="13">
        <v>50</v>
      </c>
      <c r="C11" s="17" t="s">
        <v>11</v>
      </c>
      <c r="D11" s="27" t="s">
        <v>19</v>
      </c>
      <c r="E11" s="20">
        <v>924</v>
      </c>
      <c r="F11" s="20">
        <v>780</v>
      </c>
    </row>
    <row r="12" spans="2:6" ht="35.25" customHeight="1">
      <c r="B12" s="13">
        <v>110</v>
      </c>
      <c r="C12" s="17" t="s">
        <v>31</v>
      </c>
      <c r="D12" s="22" t="s">
        <v>19</v>
      </c>
      <c r="E12" s="20"/>
      <c r="F12" s="20"/>
    </row>
    <row r="13" spans="2:6" ht="35.25" customHeight="1">
      <c r="B13" s="13">
        <v>120</v>
      </c>
      <c r="C13" s="17" t="s">
        <v>32</v>
      </c>
      <c r="D13" s="22" t="s">
        <v>19</v>
      </c>
      <c r="E13" s="20"/>
      <c r="F13" s="20"/>
    </row>
    <row r="14" spans="2:6" ht="35.25" customHeight="1">
      <c r="B14" s="13">
        <v>130</v>
      </c>
      <c r="C14" s="30" t="s">
        <v>46</v>
      </c>
      <c r="D14" s="22" t="s">
        <v>0</v>
      </c>
      <c r="E14" s="21">
        <v>87</v>
      </c>
      <c r="F14" s="21">
        <v>93</v>
      </c>
    </row>
    <row r="15" ht="12.75"/>
    <row r="16" spans="2:6" ht="70.5" customHeight="1">
      <c r="B16" s="44" t="s">
        <v>25</v>
      </c>
      <c r="C16" s="44"/>
      <c r="D16" s="44"/>
      <c r="E16" s="44"/>
      <c r="F16" s="44"/>
    </row>
    <row r="17" spans="1:6" ht="92.25" customHeight="1">
      <c r="A17" s="7"/>
      <c r="B17" s="47" t="s">
        <v>65</v>
      </c>
      <c r="C17" s="47"/>
      <c r="D17" s="47"/>
      <c r="E17" s="47"/>
      <c r="F17" s="47"/>
    </row>
    <row r="18" spans="2:6" s="5" customFormat="1" ht="0.75" customHeight="1">
      <c r="B18" s="45"/>
      <c r="C18" s="46"/>
      <c r="D18" s="46"/>
      <c r="E18" s="46"/>
      <c r="F18" s="46"/>
    </row>
    <row r="19" s="5" customFormat="1" ht="129.75" customHeight="1">
      <c r="B19" s="26"/>
    </row>
    <row r="22" spans="4:6" ht="12.75">
      <c r="D22" s="6"/>
      <c r="E22" s="10"/>
      <c r="F22" s="3"/>
    </row>
  </sheetData>
  <sheetProtection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view="pageBreakPreview" zoomScaleSheetLayoutView="100" zoomScalePageLayoutView="0" workbookViewId="0" topLeftCell="A7">
      <selection activeCell="A15" sqref="A15:I15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</row>
    <row r="2" spans="1:9" ht="27.75" customHeight="1">
      <c r="A2" s="59" t="s">
        <v>66</v>
      </c>
      <c r="B2" s="60"/>
      <c r="C2" s="32"/>
      <c r="D2" s="32"/>
      <c r="E2" s="32"/>
      <c r="F2" s="33"/>
      <c r="G2" s="33"/>
      <c r="H2" s="33"/>
      <c r="I2" s="7"/>
    </row>
    <row r="3" spans="1:9" ht="27.75" customHeight="1">
      <c r="A3" s="52" t="s">
        <v>54</v>
      </c>
      <c r="B3" s="52"/>
      <c r="C3" s="52"/>
      <c r="D3" s="52"/>
      <c r="E3" s="52"/>
      <c r="F3" s="52"/>
      <c r="G3" s="52"/>
      <c r="H3" s="52"/>
      <c r="I3" s="52"/>
    </row>
    <row r="4" spans="1:9" ht="27.75" customHeight="1">
      <c r="A4" s="67" t="s">
        <v>67</v>
      </c>
      <c r="B4" s="67"/>
      <c r="C4" s="32"/>
      <c r="D4" s="32"/>
      <c r="E4" s="32"/>
      <c r="F4" s="33"/>
      <c r="G4" s="33"/>
      <c r="H4" s="33"/>
      <c r="I4" s="7"/>
    </row>
    <row r="5" spans="1:9" ht="67.5" customHeight="1">
      <c r="A5" s="52" t="s">
        <v>57</v>
      </c>
      <c r="B5" s="52"/>
      <c r="C5" s="52"/>
      <c r="D5" s="52"/>
      <c r="E5" s="52"/>
      <c r="F5" s="52"/>
      <c r="G5" s="52"/>
      <c r="H5" s="52"/>
      <c r="I5" s="52"/>
    </row>
    <row r="6" spans="1:9" ht="77.25" customHeight="1">
      <c r="A6" s="49" t="s">
        <v>68</v>
      </c>
      <c r="B6" s="50"/>
      <c r="C6" s="50"/>
      <c r="D6" s="50"/>
      <c r="E6" s="50"/>
      <c r="F6" s="50"/>
      <c r="G6" s="50"/>
      <c r="H6" s="50"/>
      <c r="I6" s="51"/>
    </row>
    <row r="7" spans="1:9" ht="27.75" customHeight="1">
      <c r="A7" s="52" t="s">
        <v>62</v>
      </c>
      <c r="B7" s="52"/>
      <c r="C7" s="52"/>
      <c r="D7" s="52"/>
      <c r="E7" s="52"/>
      <c r="F7" s="52"/>
      <c r="G7" s="52"/>
      <c r="H7" s="52"/>
      <c r="I7" s="52"/>
    </row>
    <row r="8" spans="1:9" ht="27.75" customHeight="1">
      <c r="A8" s="49" t="s">
        <v>69</v>
      </c>
      <c r="B8" s="50"/>
      <c r="C8" s="50"/>
      <c r="D8" s="50"/>
      <c r="E8" s="50"/>
      <c r="F8" s="50"/>
      <c r="G8" s="50"/>
      <c r="H8" s="50"/>
      <c r="I8" s="51"/>
    </row>
    <row r="9" spans="1:9" ht="48" customHeight="1">
      <c r="A9" s="53" t="s">
        <v>55</v>
      </c>
      <c r="B9" s="53"/>
      <c r="C9" s="53"/>
      <c r="D9" s="53"/>
      <c r="E9" s="53"/>
      <c r="F9" s="53"/>
      <c r="G9" s="53"/>
      <c r="H9" s="53"/>
      <c r="I9" s="53"/>
    </row>
    <row r="10" spans="1:9" ht="90" customHeight="1">
      <c r="A10" s="64" t="s">
        <v>70</v>
      </c>
      <c r="B10" s="64"/>
      <c r="C10" s="64"/>
      <c r="D10" s="64"/>
      <c r="E10" s="64"/>
      <c r="F10" s="64"/>
      <c r="G10" s="64"/>
      <c r="H10" s="64"/>
      <c r="I10" s="64"/>
    </row>
    <row r="11" spans="1:9" ht="42.75" customHeight="1">
      <c r="A11" s="65" t="s">
        <v>56</v>
      </c>
      <c r="B11" s="65"/>
      <c r="C11" s="65"/>
      <c r="D11" s="65"/>
      <c r="E11" s="65"/>
      <c r="F11" s="65"/>
      <c r="G11" s="65"/>
      <c r="H11" s="65"/>
      <c r="I11" s="65"/>
    </row>
    <row r="12" spans="1:9" ht="25.5" customHeight="1">
      <c r="A12" s="61" t="s">
        <v>72</v>
      </c>
      <c r="B12" s="62"/>
      <c r="C12" s="62"/>
      <c r="D12" s="62"/>
      <c r="E12" s="62"/>
      <c r="F12" s="62"/>
      <c r="G12" s="62"/>
      <c r="H12" s="62"/>
      <c r="I12" s="63"/>
    </row>
    <row r="13" spans="1:9" ht="51.75" customHeight="1">
      <c r="A13" s="57" t="s">
        <v>59</v>
      </c>
      <c r="B13" s="57"/>
      <c r="C13" s="57"/>
      <c r="D13" s="57"/>
      <c r="E13" s="57"/>
      <c r="F13" s="57"/>
      <c r="G13" s="57"/>
      <c r="H13" s="57"/>
      <c r="I13" s="58"/>
    </row>
    <row r="14" spans="1:9" ht="48.75" customHeight="1">
      <c r="A14" s="54" t="s">
        <v>71</v>
      </c>
      <c r="B14" s="55"/>
      <c r="C14" s="55"/>
      <c r="D14" s="55"/>
      <c r="E14" s="55"/>
      <c r="F14" s="55"/>
      <c r="G14" s="55"/>
      <c r="H14" s="55"/>
      <c r="I14" s="56"/>
    </row>
    <row r="15" spans="1:9" ht="27.75" customHeight="1">
      <c r="A15" s="66" t="s">
        <v>58</v>
      </c>
      <c r="B15" s="66"/>
      <c r="C15" s="66"/>
      <c r="D15" s="66"/>
      <c r="E15" s="66"/>
      <c r="F15" s="66"/>
      <c r="G15" s="66"/>
      <c r="H15" s="66"/>
      <c r="I15" s="66"/>
    </row>
    <row r="16" spans="1:8" ht="27.75" customHeight="1">
      <c r="A16" s="59" t="s">
        <v>64</v>
      </c>
      <c r="B16" s="60"/>
      <c r="C16" s="32"/>
      <c r="D16" s="32"/>
      <c r="E16" s="32"/>
      <c r="F16" s="33"/>
      <c r="G16" s="33"/>
      <c r="H16" s="33"/>
    </row>
    <row r="17" ht="27.75" customHeight="1">
      <c r="C17" s="1"/>
    </row>
    <row r="18" ht="27.75" customHeight="1"/>
    <row r="19" spans="1:2" ht="30.75" customHeight="1">
      <c r="A19" s="1"/>
      <c r="B19" s="1"/>
    </row>
    <row r="20" spans="1:5" ht="138.75" customHeight="1">
      <c r="A20" s="1"/>
      <c r="B20" s="1"/>
      <c r="E20" s="10"/>
    </row>
    <row r="21" spans="1:3" ht="24" customHeight="1">
      <c r="A21" s="1"/>
      <c r="B21" s="1"/>
      <c r="C21" s="6"/>
    </row>
    <row r="22" spans="1:2" ht="24" customHeight="1">
      <c r="A22" s="1"/>
      <c r="B22" s="1"/>
    </row>
    <row r="23" spans="1:2" ht="24" customHeight="1">
      <c r="A23" s="1"/>
      <c r="B23" s="1"/>
    </row>
    <row r="24" spans="1:2" ht="40.5" customHeight="1">
      <c r="A24" s="1"/>
      <c r="B24" s="1"/>
    </row>
    <row r="25" spans="1:2" ht="27.75" customHeight="1">
      <c r="A25" s="1"/>
      <c r="B25" s="1"/>
    </row>
    <row r="26" ht="32.25" customHeight="1"/>
    <row r="27" ht="34.5" customHeight="1"/>
    <row r="28" ht="25.5" customHeight="1"/>
    <row r="29" ht="24" customHeight="1"/>
    <row r="30" ht="36" customHeight="1"/>
    <row r="31" ht="56.25" customHeight="1"/>
    <row r="32" ht="34.5" customHeight="1"/>
    <row r="33" ht="22.5" customHeight="1"/>
    <row r="35" ht="27.75" customHeight="1"/>
    <row r="37" ht="15" customHeight="1"/>
    <row r="38" ht="18.75" customHeight="1"/>
    <row r="39" ht="16.5" customHeight="1"/>
    <row r="45" ht="30" customHeight="1"/>
    <row r="46" ht="18.75" customHeight="1"/>
    <row r="47" ht="30" customHeight="1"/>
  </sheetData>
  <sheetProtection selectLockedCells="1"/>
  <mergeCells count="16">
    <mergeCell ref="A1:I1"/>
    <mergeCell ref="A2:B2"/>
    <mergeCell ref="A12:I12"/>
    <mergeCell ref="A10:I10"/>
    <mergeCell ref="A11:I11"/>
    <mergeCell ref="A16:B16"/>
    <mergeCell ref="A15:I15"/>
    <mergeCell ref="A3:I3"/>
    <mergeCell ref="A4:B4"/>
    <mergeCell ref="A5:I5"/>
    <mergeCell ref="A6:I6"/>
    <mergeCell ref="A7:I7"/>
    <mergeCell ref="A8:I8"/>
    <mergeCell ref="A9:I9"/>
    <mergeCell ref="A14:I14"/>
    <mergeCell ref="A13:I13"/>
  </mergeCells>
  <printOptions/>
  <pageMargins left="0.23" right="0.2" top="0.21" bottom="0.24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Admin</cp:lastModifiedBy>
  <cp:lastPrinted>2019-04-18T07:50:57Z</cp:lastPrinted>
  <dcterms:created xsi:type="dcterms:W3CDTF">2006-12-09T14:08:54Z</dcterms:created>
  <dcterms:modified xsi:type="dcterms:W3CDTF">2020-05-29T07:46:21Z</dcterms:modified>
  <cp:category/>
  <cp:version/>
  <cp:contentType/>
  <cp:contentStatus/>
</cp:coreProperties>
</file>